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5580" windowHeight="909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D20" i="1"/>
  <c r="D21"/>
  <c r="D22"/>
  <c r="D23"/>
  <c r="D24"/>
  <c r="D25"/>
  <c r="D26"/>
  <c r="D27"/>
  <c r="D28"/>
  <c r="D29"/>
  <c r="D6"/>
  <c r="D7"/>
  <c r="D8"/>
  <c r="D9"/>
  <c r="D10"/>
  <c r="D11"/>
  <c r="D12"/>
  <c r="D13"/>
  <c r="D14"/>
  <c r="D5"/>
</calcChain>
</file>

<file path=xl/sharedStrings.xml><?xml version="1.0" encoding="utf-8"?>
<sst xmlns="http://schemas.openxmlformats.org/spreadsheetml/2006/main" count="18" uniqueCount="11">
  <si>
    <t>Input Voltage</t>
  </si>
  <si>
    <t>Current (mA)</t>
  </si>
  <si>
    <t>Upper Segment</t>
  </si>
  <si>
    <t>Voltage across RH (V)</t>
  </si>
  <si>
    <t>Current DAQ V</t>
  </si>
  <si>
    <t>RTD voltage (V)</t>
  </si>
  <si>
    <t>PCB voltage (V)</t>
  </si>
  <si>
    <t xml:space="preserve">RH Temp (C) </t>
  </si>
  <si>
    <t>Lower Segment</t>
  </si>
  <si>
    <t>S1103183</t>
  </si>
  <si>
    <t>S1103184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</si>
</sst>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1" applyBorder="1"/>
    <xf numFmtId="0" fontId="1" fillId="2" borderId="0" xfId="1" applyBorder="1"/>
    <xf numFmtId="0" fontId="1" fillId="2" borderId="5" xfId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/>
    <xf numFmtId="2" fontId="0" fillId="0" borderId="2" xfId="0" applyNumberFormat="1" applyBorder="1"/>
    <xf numFmtId="2" fontId="1" fillId="2" borderId="0" xfId="1" applyNumberForma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H26" sqref="H26"/>
    </sheetView>
  </sheetViews>
  <sheetFormatPr defaultRowHeight="15"/>
  <cols>
    <col min="1" max="1" width="14.85546875" bestFit="1" customWidth="1"/>
    <col min="2" max="2" width="20" bestFit="1" customWidth="1"/>
    <col min="3" max="3" width="14.7109375" bestFit="1" customWidth="1"/>
    <col min="4" max="4" width="12.7109375" bestFit="1" customWidth="1"/>
    <col min="5" max="5" width="14.7109375" bestFit="1" customWidth="1"/>
    <col min="6" max="6" width="12.5703125" bestFit="1" customWidth="1"/>
    <col min="7" max="7" width="14" bestFit="1" customWidth="1"/>
  </cols>
  <sheetData>
    <row r="1" spans="1:7" ht="15.75" thickBot="1"/>
    <row r="2" spans="1:7">
      <c r="A2" s="15" t="s">
        <v>2</v>
      </c>
      <c r="B2" s="16" t="s">
        <v>10</v>
      </c>
      <c r="C2" s="1"/>
      <c r="D2" s="1"/>
      <c r="E2" s="1"/>
      <c r="F2" s="1"/>
      <c r="G2" s="2"/>
    </row>
    <row r="3" spans="1:7">
      <c r="A3" s="3"/>
      <c r="B3" s="4"/>
      <c r="C3" s="4"/>
      <c r="D3" s="4"/>
      <c r="E3" s="4"/>
      <c r="F3" s="4"/>
      <c r="G3" s="5"/>
    </row>
    <row r="4" spans="1:7">
      <c r="A4" s="12" t="s">
        <v>0</v>
      </c>
      <c r="B4" s="13" t="s">
        <v>3</v>
      </c>
      <c r="C4" s="13" t="s">
        <v>5</v>
      </c>
      <c r="D4" s="13" t="s">
        <v>7</v>
      </c>
      <c r="E4" s="13" t="s">
        <v>6</v>
      </c>
      <c r="F4" s="13" t="s">
        <v>1</v>
      </c>
      <c r="G4" s="14" t="s">
        <v>4</v>
      </c>
    </row>
    <row r="5" spans="1:7">
      <c r="A5" s="6">
        <v>1</v>
      </c>
      <c r="B5" s="7">
        <v>0.87</v>
      </c>
      <c r="C5" s="7">
        <v>5.51</v>
      </c>
      <c r="D5" s="17">
        <f>(C5-5)/0.01925</f>
        <v>26.493506493506484</v>
      </c>
      <c r="E5" s="7">
        <v>0.89</v>
      </c>
      <c r="F5" s="7">
        <v>86.7</v>
      </c>
      <c r="G5" s="8">
        <v>-1.06</v>
      </c>
    </row>
    <row r="6" spans="1:7">
      <c r="A6" s="6">
        <v>2</v>
      </c>
      <c r="B6" s="7">
        <v>1.3979999999999999</v>
      </c>
      <c r="C6" s="7">
        <v>5.51</v>
      </c>
      <c r="D6" s="17">
        <f>(C6-5)/0.01925</f>
        <v>26.493506493506484</v>
      </c>
      <c r="E6" s="7">
        <v>1.4930000000000001</v>
      </c>
      <c r="F6" s="7">
        <v>169.7</v>
      </c>
      <c r="G6" s="8">
        <v>-2.0219999999999998</v>
      </c>
    </row>
    <row r="7" spans="1:7">
      <c r="A7" s="6">
        <v>3</v>
      </c>
      <c r="B7" s="7">
        <v>2.09</v>
      </c>
      <c r="C7" s="7">
        <v>5.51</v>
      </c>
      <c r="D7" s="17">
        <f>(C7-5)/0.01925</f>
        <v>26.493506493506484</v>
      </c>
      <c r="E7" s="7">
        <v>2.2450000000000001</v>
      </c>
      <c r="F7" s="7">
        <v>240.2</v>
      </c>
      <c r="G7" s="8">
        <v>-3.04</v>
      </c>
    </row>
    <row r="8" spans="1:7">
      <c r="A8" s="6">
        <v>4</v>
      </c>
      <c r="B8" s="7">
        <v>2.8140000000000001</v>
      </c>
      <c r="C8" s="7">
        <v>5.51</v>
      </c>
      <c r="D8" s="17">
        <f>(C8-5)/0.01925</f>
        <v>26.493506493506484</v>
      </c>
      <c r="E8" s="7">
        <v>2.9220000000000002</v>
      </c>
      <c r="F8" s="7">
        <v>325.60000000000002</v>
      </c>
      <c r="G8" s="8">
        <v>-4.0199999999999996</v>
      </c>
    </row>
    <row r="9" spans="1:7">
      <c r="A9" s="6">
        <v>5</v>
      </c>
      <c r="B9" s="7">
        <v>3.46</v>
      </c>
      <c r="C9" s="7">
        <v>5.51</v>
      </c>
      <c r="D9" s="17">
        <f>(C9-5)/0.01925</f>
        <v>26.493506493506484</v>
      </c>
      <c r="E9" s="7">
        <v>3.67</v>
      </c>
      <c r="F9" s="7">
        <v>408.3</v>
      </c>
      <c r="G9" s="8">
        <v>-4.97</v>
      </c>
    </row>
    <row r="10" spans="1:7">
      <c r="A10" s="6">
        <v>6</v>
      </c>
      <c r="B10" s="7">
        <v>4.17</v>
      </c>
      <c r="C10" s="7">
        <v>5.51</v>
      </c>
      <c r="D10" s="17">
        <f>(C10-5)/0.01925</f>
        <v>26.493506493506484</v>
      </c>
      <c r="E10" s="7">
        <v>4.41</v>
      </c>
      <c r="F10" s="7">
        <v>482.7</v>
      </c>
      <c r="G10" s="8">
        <v>-5.98</v>
      </c>
    </row>
    <row r="11" spans="1:7">
      <c r="A11" s="6">
        <v>7</v>
      </c>
      <c r="B11" s="7">
        <v>4.83</v>
      </c>
      <c r="C11" s="7">
        <v>5.51</v>
      </c>
      <c r="D11" s="17">
        <f>(C11-5)/0.01925</f>
        <v>26.493506493506484</v>
      </c>
      <c r="E11" s="7">
        <v>5.1100000000000003</v>
      </c>
      <c r="F11" s="7">
        <v>563</v>
      </c>
      <c r="G11" s="8">
        <v>-6.93</v>
      </c>
    </row>
    <row r="12" spans="1:7">
      <c r="A12" s="6">
        <v>8</v>
      </c>
      <c r="B12" s="7">
        <v>5.48</v>
      </c>
      <c r="C12" s="7">
        <v>5.51</v>
      </c>
      <c r="D12" s="17">
        <f>(C12-5)/0.01925</f>
        <v>26.493506493506484</v>
      </c>
      <c r="E12" s="7">
        <v>5.8</v>
      </c>
      <c r="F12" s="7">
        <v>647.20000000000005</v>
      </c>
      <c r="G12" s="8">
        <v>-7.86</v>
      </c>
    </row>
    <row r="13" spans="1:7">
      <c r="A13" s="6">
        <v>9</v>
      </c>
      <c r="B13" s="7">
        <v>6.16</v>
      </c>
      <c r="C13" s="7">
        <v>5.51</v>
      </c>
      <c r="D13" s="17">
        <f>(C13-5)/0.01925</f>
        <v>26.493506493506484</v>
      </c>
      <c r="E13" s="7">
        <v>6.53</v>
      </c>
      <c r="F13" s="7">
        <v>724.5</v>
      </c>
      <c r="G13" s="8">
        <v>-8.85</v>
      </c>
    </row>
    <row r="14" spans="1:7" ht="15.75" thickBot="1">
      <c r="A14" s="9">
        <v>10</v>
      </c>
      <c r="B14" s="10">
        <v>6.86</v>
      </c>
      <c r="C14" s="10">
        <v>5.51</v>
      </c>
      <c r="D14" s="18">
        <f>(C14-5)/0.01925</f>
        <v>26.493506493506484</v>
      </c>
      <c r="E14" s="10">
        <v>7.26</v>
      </c>
      <c r="F14" s="10">
        <v>799.2</v>
      </c>
      <c r="G14" s="11">
        <v>-9.84</v>
      </c>
    </row>
    <row r="15" spans="1:7">
      <c r="A15" s="4"/>
      <c r="B15" s="4"/>
      <c r="C15" s="4"/>
      <c r="D15" s="17"/>
      <c r="E15" s="4"/>
      <c r="F15" s="4"/>
      <c r="G15" s="4"/>
    </row>
    <row r="16" spans="1:7" ht="15.75" thickBot="1">
      <c r="A16" s="4"/>
      <c r="B16" s="4"/>
      <c r="C16" s="4"/>
      <c r="D16" s="17"/>
      <c r="E16" s="4"/>
      <c r="F16" s="4"/>
      <c r="G16" s="4"/>
    </row>
    <row r="17" spans="1:7">
      <c r="A17" s="15" t="s">
        <v>8</v>
      </c>
      <c r="B17" s="16" t="s">
        <v>9</v>
      </c>
      <c r="C17" s="1"/>
      <c r="D17" s="19"/>
      <c r="E17" s="1"/>
      <c r="F17" s="1"/>
      <c r="G17" s="2"/>
    </row>
    <row r="18" spans="1:7">
      <c r="A18" s="3"/>
      <c r="B18" s="4"/>
      <c r="C18" s="4"/>
      <c r="D18" s="17"/>
      <c r="E18" s="4"/>
      <c r="F18" s="4"/>
      <c r="G18" s="5"/>
    </row>
    <row r="19" spans="1:7">
      <c r="A19" s="12" t="s">
        <v>0</v>
      </c>
      <c r="B19" s="13" t="s">
        <v>3</v>
      </c>
      <c r="C19" s="13" t="s">
        <v>5</v>
      </c>
      <c r="D19" s="20" t="s">
        <v>7</v>
      </c>
      <c r="E19" s="13" t="s">
        <v>6</v>
      </c>
      <c r="F19" s="13" t="s">
        <v>1</v>
      </c>
      <c r="G19" s="14" t="s">
        <v>4</v>
      </c>
    </row>
    <row r="20" spans="1:7">
      <c r="A20" s="6">
        <v>1</v>
      </c>
      <c r="B20" s="7">
        <v>0.83499999999999996</v>
      </c>
      <c r="C20" s="7">
        <v>5.53</v>
      </c>
      <c r="D20" s="17">
        <f t="shared" ref="D20:D29" si="0">(C20-5)/0.01925</f>
        <v>27.532467532467546</v>
      </c>
      <c r="E20" s="7">
        <v>0.88300000000000001</v>
      </c>
      <c r="F20" s="7">
        <v>84.9</v>
      </c>
      <c r="G20" s="8">
        <v>-1.05</v>
      </c>
    </row>
    <row r="21" spans="1:7">
      <c r="A21" s="6">
        <v>2</v>
      </c>
      <c r="B21" s="7">
        <v>1.417</v>
      </c>
      <c r="C21" s="7">
        <v>5.52</v>
      </c>
      <c r="D21" s="17">
        <f t="shared" si="0"/>
        <v>27.01298701298699</v>
      </c>
      <c r="E21" s="7">
        <v>1.5</v>
      </c>
      <c r="F21" s="7">
        <v>164.5</v>
      </c>
      <c r="G21" s="8">
        <v>-2.04</v>
      </c>
    </row>
    <row r="22" spans="1:7">
      <c r="A22" s="6">
        <v>3</v>
      </c>
      <c r="B22" s="7">
        <v>2.137</v>
      </c>
      <c r="C22" s="7">
        <v>5.52</v>
      </c>
      <c r="D22" s="17">
        <f t="shared" si="0"/>
        <v>27.01298701298699</v>
      </c>
      <c r="E22" s="7">
        <v>2.27</v>
      </c>
      <c r="F22" s="7">
        <v>248</v>
      </c>
      <c r="G22" s="8">
        <v>-3.08</v>
      </c>
    </row>
    <row r="23" spans="1:7">
      <c r="A23" s="6">
        <v>4</v>
      </c>
      <c r="B23" s="7">
        <v>2.8260000000000001</v>
      </c>
      <c r="C23" s="7">
        <v>5.52</v>
      </c>
      <c r="D23" s="17">
        <f t="shared" si="0"/>
        <v>27.01298701298699</v>
      </c>
      <c r="E23" s="7">
        <v>3.008</v>
      </c>
      <c r="F23" s="7">
        <v>328.3</v>
      </c>
      <c r="G23" s="8">
        <v>-4.04</v>
      </c>
    </row>
    <row r="24" spans="1:7">
      <c r="A24" s="6">
        <v>5</v>
      </c>
      <c r="B24" s="7">
        <v>3.42</v>
      </c>
      <c r="C24" s="7">
        <v>5.52</v>
      </c>
      <c r="D24" s="17">
        <f t="shared" si="0"/>
        <v>27.01298701298699</v>
      </c>
      <c r="E24" s="7">
        <v>3.64</v>
      </c>
      <c r="F24" s="7">
        <v>398.2</v>
      </c>
      <c r="G24" s="8">
        <v>-4.9400000000000004</v>
      </c>
    </row>
    <row r="25" spans="1:7">
      <c r="A25" s="6">
        <v>6</v>
      </c>
      <c r="B25" s="7">
        <v>4.1500000000000004</v>
      </c>
      <c r="C25" s="7">
        <v>5.52</v>
      </c>
      <c r="D25" s="17">
        <f t="shared" si="0"/>
        <v>27.01298701298699</v>
      </c>
      <c r="E25" s="7">
        <v>4.42</v>
      </c>
      <c r="F25" s="7">
        <v>482.6</v>
      </c>
      <c r="G25" s="8">
        <v>-5.98</v>
      </c>
    </row>
    <row r="26" spans="1:7">
      <c r="A26" s="6">
        <v>7</v>
      </c>
      <c r="B26" s="7">
        <v>4.84</v>
      </c>
      <c r="C26" s="7">
        <v>5.52</v>
      </c>
      <c r="D26" s="17">
        <f t="shared" si="0"/>
        <v>27.01298701298699</v>
      </c>
      <c r="E26" s="7">
        <v>5.14</v>
      </c>
      <c r="F26" s="7">
        <v>562.5</v>
      </c>
      <c r="G26" s="8">
        <v>-6.97</v>
      </c>
    </row>
    <row r="27" spans="1:7">
      <c r="A27" s="6">
        <v>8</v>
      </c>
      <c r="B27" s="7">
        <v>5.55</v>
      </c>
      <c r="C27" s="7">
        <v>5.52</v>
      </c>
      <c r="D27" s="17">
        <f t="shared" si="0"/>
        <v>27.01298701298699</v>
      </c>
      <c r="E27" s="7">
        <v>5.91</v>
      </c>
      <c r="F27" s="7">
        <v>645.9</v>
      </c>
      <c r="G27" s="8">
        <v>-8.01</v>
      </c>
    </row>
    <row r="28" spans="1:7">
      <c r="A28" s="6">
        <v>9</v>
      </c>
      <c r="B28" s="7">
        <v>6.15</v>
      </c>
      <c r="C28" s="7">
        <v>5.52</v>
      </c>
      <c r="D28" s="17">
        <f t="shared" si="0"/>
        <v>27.01298701298699</v>
      </c>
      <c r="E28" s="7">
        <v>6.54</v>
      </c>
      <c r="F28" s="7">
        <v>714.6</v>
      </c>
      <c r="G28" s="8">
        <v>-8.86</v>
      </c>
    </row>
    <row r="29" spans="1:7" ht="15.75" thickBot="1">
      <c r="A29" s="9">
        <v>10</v>
      </c>
      <c r="B29" s="10">
        <v>6.9</v>
      </c>
      <c r="C29" s="10">
        <v>5.52</v>
      </c>
      <c r="D29" s="18">
        <f t="shared" si="0"/>
        <v>27.01298701298699</v>
      </c>
      <c r="E29" s="10">
        <v>7.35</v>
      </c>
      <c r="F29" s="10">
        <v>803.4</v>
      </c>
      <c r="G29" s="11">
        <v>-9.9600000000000009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Guido</dc:creator>
  <cp:lastModifiedBy>Christopher Guido</cp:lastModifiedBy>
  <dcterms:created xsi:type="dcterms:W3CDTF">2011-09-08T17:45:03Z</dcterms:created>
  <dcterms:modified xsi:type="dcterms:W3CDTF">2011-09-08T18:43:31Z</dcterms:modified>
</cp:coreProperties>
</file>