
<file path=[Content_Types].xml><?xml version="1.0" encoding="utf-8"?>
<Types xmlns="http://schemas.openxmlformats.org/package/2006/content-types"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chartsheets/sheet1.xml" ContentType="application/vnd.openxmlformats-officedocument.spreadsheetml.chartsheet+xml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charts/chart1.xml" ContentType="application/vnd.openxmlformats-officedocument.drawingml.chart+xml"/>
  <Default Extension="rels" ContentType="application/vnd.openxmlformats-package.relationships+xml"/>
  <Override PartName="/xl/drawings/drawing1.xml" ContentType="application/vnd.openxmlformats-officedocument.drawing+xml"/>
  <Override PartName="/xl/charts/chart2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2120" yWindow="-80" windowWidth="22060" windowHeight="13800" tabRatio="500" activeTab="2"/>
  </bookViews>
  <sheets>
    <sheet name="Chart1" sheetId="2" r:id="rId1"/>
    <sheet name="Chart2" sheetId="3" r:id="rId2"/>
    <sheet name="Sheet1" sheetId="1" r:id="rId3"/>
  </sheets>
  <definedNames>
    <definedName name="_xlnm.Print_Area" localSheetId="2">Sheet1!$J$1:$P$8</definedName>
  </definedName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G7" i="1"/>
  <c r="H7"/>
  <c r="G6"/>
  <c r="H6"/>
</calcChain>
</file>

<file path=xl/sharedStrings.xml><?xml version="1.0" encoding="utf-8"?>
<sst xmlns="http://schemas.openxmlformats.org/spreadsheetml/2006/main" count="20" uniqueCount="19">
  <si>
    <t>q</t>
    <phoneticPr fontId="1" type="noConversion"/>
  </si>
  <si>
    <r>
      <t>q/q</t>
    </r>
    <r>
      <rPr>
        <sz val="6"/>
        <rFont val="Symbol"/>
      </rPr>
      <t>_</t>
    </r>
    <r>
      <rPr>
        <sz val="6"/>
        <rFont val="Verdana"/>
      </rPr>
      <t>c</t>
    </r>
    <phoneticPr fontId="1" type="noConversion"/>
  </si>
  <si>
    <r>
      <t>q_o/q</t>
    </r>
    <r>
      <rPr>
        <sz val="6"/>
        <rFont val="Verdana"/>
      </rPr>
      <t>_c</t>
    </r>
    <phoneticPr fontId="1" type="noConversion"/>
  </si>
  <si>
    <r>
      <t>P1f/Po/(</t>
    </r>
    <r>
      <rPr>
        <sz val="6"/>
        <rFont val="Symbol"/>
      </rPr>
      <t>q</t>
    </r>
    <r>
      <rPr>
        <sz val="6"/>
        <rFont val="Verdana"/>
      </rPr>
      <t>/</t>
    </r>
    <r>
      <rPr>
        <sz val="6"/>
        <rFont val="Symbol"/>
      </rPr>
      <t>q_</t>
    </r>
    <r>
      <rPr>
        <sz val="6"/>
        <rFont val="Verdana"/>
      </rPr>
      <t>o)/2*100</t>
    </r>
    <phoneticPr fontId="1" type="noConversion"/>
  </si>
  <si>
    <t xml:space="preserve"> Po (microW)</t>
    <phoneticPr fontId="1" type="noConversion"/>
  </si>
  <si>
    <t>fraction of divergence</t>
    <phoneticPr fontId="1" type="noConversion"/>
  </si>
  <si>
    <t>(P2f/Po)^0.5</t>
    <phoneticPr fontId="1" type="noConversion"/>
  </si>
  <si>
    <t>time tag</t>
    <phoneticPr fontId="1" type="noConversion"/>
  </si>
  <si>
    <t xml:space="preserve">DC offset </t>
    <phoneticPr fontId="1" type="noConversion"/>
  </si>
  <si>
    <t>1f power</t>
    <phoneticPr fontId="1" type="noConversion"/>
  </si>
  <si>
    <t>2f power</t>
    <phoneticPr fontId="1" type="noConversion"/>
  </si>
  <si>
    <t>norm to dia</t>
    <phoneticPr fontId="1" type="noConversion"/>
  </si>
  <si>
    <t>IM4_SUM</t>
    <phoneticPr fontId="1" type="noConversion"/>
  </si>
  <si>
    <t>microW/rtHz</t>
    <phoneticPr fontId="1" type="noConversion"/>
  </si>
  <si>
    <t>PIT</t>
    <phoneticPr fontId="1" type="noConversion"/>
  </si>
  <si>
    <t>YAW</t>
    <phoneticPr fontId="1" type="noConversion"/>
  </si>
  <si>
    <t>% beam divergence</t>
    <phoneticPr fontId="1" type="noConversion"/>
  </si>
  <si>
    <t>P1f</t>
    <phoneticPr fontId="1" type="noConversion"/>
  </si>
  <si>
    <t>P2f</t>
    <phoneticPr fontId="1" type="noConversion"/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</si>
</sst>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8" formatCode="0.0"/>
  </numFmts>
  <fonts count="6">
    <font>
      <sz val="10"/>
      <name val="Verdana"/>
    </font>
    <font>
      <sz val="8"/>
      <name val="Verdana"/>
    </font>
    <font>
      <sz val="6"/>
      <name val="Verdana"/>
    </font>
    <font>
      <b/>
      <sz val="8"/>
      <name val="Arial Narrow"/>
    </font>
    <font>
      <sz val="6"/>
      <name val="Symbol"/>
    </font>
    <font>
      <sz val="8"/>
      <name val="Symbol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20" fontId="1" fillId="0" borderId="0" xfId="0" applyNumberFormat="1" applyFont="1"/>
    <xf numFmtId="0" fontId="2" fillId="0" borderId="0" xfId="0" applyFont="1"/>
    <xf numFmtId="20" fontId="2" fillId="0" borderId="0" xfId="0" applyNumberFormat="1" applyFont="1"/>
    <xf numFmtId="0" fontId="2" fillId="0" borderId="0" xfId="0" applyFont="1" applyAlignment="1">
      <alignment horizontal="center"/>
    </xf>
    <xf numFmtId="20" fontId="2" fillId="0" borderId="0" xfId="0" applyNumberFormat="1" applyFont="1" applyAlignment="1">
      <alignment horizontal="center"/>
    </xf>
    <xf numFmtId="164" fontId="1" fillId="0" borderId="0" xfId="0" applyNumberFormat="1" applyFont="1"/>
    <xf numFmtId="164" fontId="2" fillId="0" borderId="0" xfId="0" applyNumberFormat="1" applyFont="1"/>
    <xf numFmtId="164" fontId="2" fillId="0" borderId="0" xfId="0" applyNumberFormat="1" applyFont="1" applyAlignment="1">
      <alignment horizontal="center"/>
    </xf>
    <xf numFmtId="11" fontId="1" fillId="0" borderId="0" xfId="0" applyNumberFormat="1" applyFont="1"/>
    <xf numFmtId="11" fontId="0" fillId="0" borderId="0" xfId="0" applyNumberFormat="1"/>
    <xf numFmtId="2" fontId="0" fillId="0" borderId="0" xfId="0" applyNumberFormat="1"/>
    <xf numFmtId="2" fontId="2" fillId="0" borderId="0" xfId="0" applyNumberFormat="1" applyFont="1" applyAlignment="1">
      <alignment horizontal="center"/>
    </xf>
    <xf numFmtId="2" fontId="1" fillId="0" borderId="0" xfId="0" applyNumberFormat="1" applyFont="1"/>
    <xf numFmtId="11" fontId="1" fillId="0" borderId="0" xfId="0" applyNumberFormat="1" applyFont="1"/>
    <xf numFmtId="11" fontId="2" fillId="0" borderId="0" xfId="0" applyNumberFormat="1" applyFont="1" applyAlignment="1">
      <alignment horizontal="center"/>
    </xf>
    <xf numFmtId="20" fontId="3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/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1" fontId="1" fillId="0" borderId="0" xfId="0" applyNumberFormat="1" applyFont="1"/>
    <xf numFmtId="168" fontId="1" fillId="0" borderId="0" xfId="0" applyNumberFormat="1" applyFont="1"/>
    <xf numFmtId="1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164" fontId="5" fillId="0" borderId="0" xfId="0" applyNumberFormat="1" applyFont="1"/>
    <xf numFmtId="11" fontId="5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/>
      <c:scatterChart>
        <c:scatterStyle val="smoothMarker"/>
        <c:ser>
          <c:idx val="0"/>
          <c:order val="0"/>
          <c:tx>
            <c:v>WFS A Pitch</c:v>
          </c:tx>
          <c:xVal>
            <c:numRef>
              <c:f>Sheet1!$D$6:$D$8</c:f>
              <c:numCache>
                <c:formatCode>0.0</c:formatCode>
                <c:ptCount val="3"/>
                <c:pt idx="0">
                  <c:v>0.0</c:v>
                </c:pt>
                <c:pt idx="1">
                  <c:v>0.0</c:v>
                </c:pt>
              </c:numCache>
            </c:numRef>
          </c:xVal>
          <c:yVal>
            <c:numRef>
              <c:f>Sheet1!$H$6:$H$8</c:f>
              <c:numCache>
                <c:formatCode>0.00</c:formatCode>
                <c:ptCount val="3"/>
                <c:pt idx="0">
                  <c:v>0.589004696284062</c:v>
                </c:pt>
                <c:pt idx="1">
                  <c:v>1.228608778846038</c:v>
                </c:pt>
              </c:numCache>
            </c:numRef>
          </c:yVal>
          <c:smooth val="1"/>
        </c:ser>
        <c:ser>
          <c:idx val="1"/>
          <c:order val="1"/>
          <c:tx>
            <c:v>WFS A Yaw</c:v>
          </c:tx>
          <c:xVal>
            <c:numRef>
              <c:f>Sheet1!#REF!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Sheet1!#REF!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1"/>
        </c:ser>
        <c:ser>
          <c:idx val="2"/>
          <c:order val="2"/>
          <c:tx>
            <c:v>WFS B Pitch</c:v>
          </c:tx>
          <c:xVal>
            <c:numRef>
              <c:f>Sheet1!#REF!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Sheet1!#REF!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1"/>
        </c:ser>
        <c:ser>
          <c:idx val="3"/>
          <c:order val="3"/>
          <c:tx>
            <c:v>WFS B Yaw</c:v>
          </c:tx>
          <c:xVal>
            <c:numRef>
              <c:f>Sheet1!#REF!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Sheet1!#REF!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1"/>
        </c:ser>
        <c:axId val="552807944"/>
        <c:axId val="552788472"/>
      </c:scatterChart>
      <c:valAx>
        <c:axId val="552807944"/>
        <c:scaling>
          <c:orientation val="minMax"/>
        </c:scaling>
        <c:axPos val="b"/>
        <c:numFmt formatCode="0.0" sourceLinked="1"/>
        <c:tickLblPos val="nextTo"/>
        <c:crossAx val="552788472"/>
        <c:crosses val="autoZero"/>
        <c:crossBetween val="midCat"/>
      </c:valAx>
      <c:valAx>
        <c:axId val="552788472"/>
        <c:scaling>
          <c:orientation val="minMax"/>
        </c:scaling>
        <c:axPos val="l"/>
        <c:majorGridlines/>
        <c:numFmt formatCode="0.00" sourceLinked="1"/>
        <c:tickLblPos val="nextTo"/>
        <c:crossAx val="552807944"/>
        <c:crosses val="autoZero"/>
        <c:crossBetween val="midCat"/>
      </c:valAx>
    </c:plotArea>
    <c:legend>
      <c:legendPos val="r"/>
      <c:layout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style val="2"/>
  <c:chart>
    <c:plotArea>
      <c:layout/>
      <c:scatterChart>
        <c:scatterStyle val="smoothMarker"/>
        <c:ser>
          <c:idx val="0"/>
          <c:order val="0"/>
          <c:tx>
            <c:v>WFS_A_P</c:v>
          </c:tx>
          <c:xVal>
            <c:numRef>
              <c:f>Sheet1!#REF!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Sheet1!#REF!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1"/>
        </c:ser>
        <c:ser>
          <c:idx val="1"/>
          <c:order val="1"/>
          <c:tx>
            <c:v>WFS_A_Y</c:v>
          </c:tx>
          <c:xVal>
            <c:numRef>
              <c:f>Sheet1!#REF!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Sheet1!#REF!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1"/>
        </c:ser>
        <c:ser>
          <c:idx val="2"/>
          <c:order val="2"/>
          <c:tx>
            <c:v>WFS_B_P</c:v>
          </c:tx>
          <c:xVal>
            <c:numRef>
              <c:f>Sheet1!#REF!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Sheet1!#REF!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1"/>
        </c:ser>
        <c:ser>
          <c:idx val="3"/>
          <c:order val="3"/>
          <c:tx>
            <c:v>WFS_B_Y</c:v>
          </c:tx>
          <c:xVal>
            <c:numRef>
              <c:f>Sheet1!#REF!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Sheet1!#REF!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1"/>
        </c:ser>
        <c:axId val="528208056"/>
        <c:axId val="528211368"/>
      </c:scatterChart>
      <c:valAx>
        <c:axId val="528208056"/>
        <c:scaling>
          <c:orientation val="minMax"/>
        </c:scaling>
        <c:axPos val="b"/>
        <c:numFmt formatCode="General" sourceLinked="1"/>
        <c:tickLblPos val="nextTo"/>
        <c:crossAx val="528211368"/>
        <c:crosses val="autoZero"/>
        <c:crossBetween val="midCat"/>
      </c:valAx>
      <c:valAx>
        <c:axId val="528211368"/>
        <c:scaling>
          <c:orientation val="minMax"/>
        </c:scaling>
        <c:axPos val="l"/>
        <c:majorGridlines/>
        <c:numFmt formatCode="General" sourceLinked="1"/>
        <c:tickLblPos val="nextTo"/>
        <c:crossAx val="528208056"/>
        <c:crosses val="autoZero"/>
        <c:crossBetween val="midCat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 zoomToFit="1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09"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7594" cy="58338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87064" cy="5837339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P29"/>
  <sheetViews>
    <sheetView tabSelected="1" view="pageLayout" zoomScale="150" zoomScaleNormal="200" zoomScalePageLayoutView="200" workbookViewId="0">
      <selection activeCell="G4" sqref="G4"/>
    </sheetView>
  </sheetViews>
  <sheetFormatPr baseColWidth="10" defaultColWidth="6.140625" defaultRowHeight="13"/>
  <cols>
    <col min="1" max="1" width="6.140625" style="1"/>
    <col min="2" max="2" width="6.140625" style="1" customWidth="1"/>
    <col min="3" max="3" width="8.140625" style="2" customWidth="1"/>
    <col min="4" max="4" width="6.140625" style="7"/>
    <col min="5" max="5" width="6.28515625" style="15" customWidth="1"/>
    <col min="6" max="6" width="10.28515625" style="15" customWidth="1"/>
    <col min="7" max="7" width="10.28515625" style="11" customWidth="1"/>
    <col min="8" max="8" width="10.28515625" style="12" customWidth="1"/>
    <col min="9" max="9" width="6.140625" style="7"/>
    <col min="10" max="10" width="7.140625" style="7" customWidth="1"/>
    <col min="11" max="14" width="7.140625" style="1" customWidth="1"/>
    <col min="15" max="15" width="6.5703125" style="1" customWidth="1"/>
    <col min="16" max="16384" width="6.140625" style="1"/>
  </cols>
  <sheetData>
    <row r="1" spans="1:16">
      <c r="A1" s="1" t="s">
        <v>12</v>
      </c>
      <c r="B1" s="26">
        <v>637</v>
      </c>
      <c r="C1" s="30" t="s">
        <v>4</v>
      </c>
      <c r="K1" s="7"/>
    </row>
    <row r="2" spans="1:16" ht="11">
      <c r="D2" s="31"/>
      <c r="E2" s="25" t="s">
        <v>17</v>
      </c>
      <c r="F2" s="25" t="s">
        <v>18</v>
      </c>
      <c r="G2" s="28" t="s">
        <v>1</v>
      </c>
      <c r="H2" s="29" t="s">
        <v>2</v>
      </c>
      <c r="K2" s="18"/>
      <c r="L2" s="17"/>
      <c r="M2" s="17"/>
      <c r="N2" s="17"/>
      <c r="O2" s="17"/>
    </row>
    <row r="3" spans="1:16" s="3" customFormat="1" ht="10">
      <c r="C3" s="4" t="s">
        <v>7</v>
      </c>
      <c r="D3" s="9" t="s">
        <v>8</v>
      </c>
      <c r="E3" s="16" t="s">
        <v>9</v>
      </c>
      <c r="F3" s="16" t="s">
        <v>10</v>
      </c>
      <c r="G3" s="16" t="s">
        <v>6</v>
      </c>
      <c r="H3" s="13" t="s">
        <v>3</v>
      </c>
      <c r="J3" s="8"/>
      <c r="K3" s="19"/>
      <c r="L3" s="19"/>
      <c r="M3" s="19"/>
      <c r="N3" s="19"/>
      <c r="O3" s="19"/>
      <c r="P3" s="20"/>
    </row>
    <row r="4" spans="1:16" s="5" customFormat="1" ht="11">
      <c r="C4" s="6"/>
      <c r="D4" s="9" t="s">
        <v>11</v>
      </c>
      <c r="E4" s="16" t="s">
        <v>13</v>
      </c>
      <c r="F4" s="16" t="s">
        <v>13</v>
      </c>
      <c r="G4" s="16" t="s">
        <v>5</v>
      </c>
      <c r="H4" s="13" t="s">
        <v>16</v>
      </c>
      <c r="J4" s="9"/>
      <c r="K4" s="21"/>
      <c r="L4" s="22"/>
      <c r="M4" s="22"/>
      <c r="N4" s="22"/>
      <c r="O4" s="22"/>
    </row>
    <row r="5" spans="1:16">
      <c r="D5" s="24"/>
      <c r="K5" s="21"/>
      <c r="L5" s="22"/>
      <c r="M5" s="22"/>
      <c r="N5" s="22"/>
      <c r="O5" s="22"/>
    </row>
    <row r="6" spans="1:16" ht="11">
      <c r="B6" s="1" t="s">
        <v>14</v>
      </c>
      <c r="C6" s="23">
        <v>0.96281250000000007</v>
      </c>
      <c r="D6" s="24">
        <v>0</v>
      </c>
      <c r="E6" s="15">
        <v>1.01E-2</v>
      </c>
      <c r="F6" s="15">
        <v>1.1540000000000001E-3</v>
      </c>
      <c r="G6" s="10">
        <f>(1*F6/B$1)^0.5</f>
        <v>1.3459632069540747E-3</v>
      </c>
      <c r="H6" s="14">
        <f>E6/B$1/G6/2*100</f>
        <v>0.58900469628406205</v>
      </c>
      <c r="K6" s="21"/>
      <c r="L6" s="22"/>
      <c r="M6" s="22"/>
      <c r="N6" s="22"/>
      <c r="O6" s="22"/>
    </row>
    <row r="7" spans="1:16" ht="11">
      <c r="B7" s="1" t="s">
        <v>15</v>
      </c>
      <c r="C7" s="23">
        <v>0.95280092592592591</v>
      </c>
      <c r="D7" s="24">
        <v>0</v>
      </c>
      <c r="E7" s="15">
        <v>0.01</v>
      </c>
      <c r="F7" s="15">
        <v>2.5999999999999998E-4</v>
      </c>
      <c r="G7" s="15">
        <f>(1*F7/B$1)^0.5</f>
        <v>6.3887656499993987E-4</v>
      </c>
      <c r="H7" s="14">
        <f>E7/B$1/G7/2*100</f>
        <v>1.2286087788460383</v>
      </c>
      <c r="K7" s="21"/>
      <c r="L7" s="22"/>
      <c r="M7" s="22"/>
      <c r="N7" s="22"/>
      <c r="O7" s="22"/>
    </row>
    <row r="8" spans="1:16">
      <c r="K8" s="21"/>
      <c r="L8" s="22"/>
      <c r="M8" s="22"/>
      <c r="N8" s="22"/>
      <c r="O8" s="22"/>
    </row>
    <row r="11" spans="1:16">
      <c r="D11" s="27" t="s">
        <v>0</v>
      </c>
    </row>
    <row r="16" spans="1:16" ht="11"/>
    <row r="17" ht="11"/>
    <row r="18" ht="11"/>
    <row r="19" ht="11"/>
    <row r="20" ht="11"/>
    <row r="21" ht="11"/>
    <row r="22" ht="11"/>
    <row r="23" ht="11"/>
    <row r="24" ht="11"/>
    <row r="25" ht="11"/>
    <row r="26" ht="11"/>
    <row r="27" ht="11"/>
    <row r="28" ht="11"/>
    <row r="29" ht="11"/>
  </sheetData>
  <sortState ref="C18:H22">
    <sortCondition ref="C19:C22"/>
  </sortState>
  <phoneticPr fontId="1" type="noConversion"/>
  <pageMargins left="0.75" right="0.75" top="1" bottom="1" header="0.5" footer="0.5"/>
  <pageSetup orientation="portrait" horizontalDpi="4294967292" verticalDpi="4294967292"/>
  <colBreaks count="1" manualBreakCount="1">
    <brk id="8" max="1048575" man="1"/>
  </colBreaks>
  <extLst>
    <ext xmlns:mx="http://schemas.microsoft.com/office/mac/excel/2008/main" uri="http://schemas.microsoft.com/office/mac/excel/2008/main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Sheet1</vt:lpstr>
      <vt:lpstr>Chart1</vt:lpstr>
      <vt:lpstr>Chart2</vt:lpstr>
    </vt:vector>
  </TitlesOfParts>
  <Company>Caltech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Suresh Doravari</dc:creator>
  <cp:lastModifiedBy>Suresh Doravari</cp:lastModifiedBy>
  <cp:lastPrinted>2014-05-02T18:10:44Z</cp:lastPrinted>
  <dcterms:created xsi:type="dcterms:W3CDTF">2014-03-11T20:43:54Z</dcterms:created>
  <dcterms:modified xsi:type="dcterms:W3CDTF">2015-03-29T00:13:31Z</dcterms:modified>
</cp:coreProperties>
</file>